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Financieros\Documents\CECYTED 2023\Cuenta Publica\2do Trim 2023\PDF\Formatos de diciplina financiera\"/>
    </mc:Choice>
  </mc:AlternateContent>
  <bookViews>
    <workbookView xWindow="0" yWindow="0" windowWidth="28800" windowHeight="12435"/>
  </bookViews>
  <sheets>
    <sheet name="F6d. EAEPE SP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H23" i="1" s="1"/>
  <c r="H22" i="1" s="1"/>
  <c r="G22" i="1"/>
  <c r="F22" i="1"/>
  <c r="D22" i="1"/>
  <c r="C22" i="1"/>
  <c r="E11" i="1"/>
  <c r="H11" i="1" s="1"/>
  <c r="H10" i="1" s="1"/>
  <c r="H34" i="1" s="1"/>
  <c r="G10" i="1"/>
  <c r="G34" i="1" s="1"/>
  <c r="F10" i="1"/>
  <c r="F34" i="1" s="1"/>
  <c r="D10" i="1"/>
  <c r="D34" i="1" s="1"/>
  <c r="C10" i="1"/>
  <c r="C34" i="1" s="1"/>
  <c r="E22" i="1" l="1"/>
  <c r="E10" i="1"/>
  <c r="E34" i="1" s="1"/>
</calcChain>
</file>

<file path=xl/sharedStrings.xml><?xml version="1.0" encoding="utf-8"?>
<sst xmlns="http://schemas.openxmlformats.org/spreadsheetml/2006/main" count="36" uniqueCount="27">
  <si>
    <t>COLEGIO DE ESTUDIOS CIENTIFICOS Y TECNOLOGICOS DEL ESTADO DE DURANGO.</t>
  </si>
  <si>
    <t>Estado Analítico del Ejercicio del Presupuesto de Egresos Detallado - LDF</t>
  </si>
  <si>
    <t>Clasificación de Servicios Personales por Categoría</t>
  </si>
  <si>
    <t>Del 1 de enero al 30 de junio de 2023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</si>
  <si>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</si>
  <si>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</si>
  <si>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</si>
  <si>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</si>
  <si>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</si>
  <si>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</si>
  <si>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</si>
  <si>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</si>
  <si>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</si>
  <si>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</si>
  <si>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</si>
  <si>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</si>
  <si>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</si>
  <si>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</si>
  <si>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</si>
  <si>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</si>
  <si>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</si>
  <si>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</si>
  <si>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</si>
  <si>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</si>
  <si>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II. Gasto Etiquetado</t>
  </si>
  <si>
    <t>E. Gastos asociados a la implementación de nuevas leyes federales o reformas a las mismas</t>
  </si>
  <si>
    <t xml:space="preserve">III. Total del Gasto en Servicios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</si>
</sst>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 "/>
    </font>
    <font>
      <b/>
      <sz val="10"/>
      <color theme="0"/>
      <name val="Calibri "/>
    </font>
    <font>
      <sz val="10"/>
      <name val="Calibri "/>
    </font>
    <font>
      <b/>
      <sz val="10"/>
      <name val="Calibri "/>
    </font>
    <font>
      <b/>
      <sz val="10"/>
      <color theme="0"/>
      <name val="Calibri"/>
      <family val="2"/>
      <scheme val="minor"/>
    </font>
    <font>
      <b/>
      <sz val="10"/>
      <color theme="1"/>
      <name val="Calibri 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2" applyFont="1"/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5" fillId="0" borderId="0" xfId="2" applyFont="1"/>
    <xf numFmtId="0" fontId="4" fillId="3" borderId="4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4" fillId="3" borderId="9" xfId="2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3" fontId="8" fillId="0" borderId="12" xfId="2" applyNumberFormat="1" applyFont="1" applyBorder="1" applyAlignment="1">
      <alignment vertical="center" wrapText="1"/>
    </xf>
    <xf numFmtId="0" fontId="3" fillId="0" borderId="4" xfId="2" applyFont="1" applyBorder="1" applyAlignment="1">
      <alignment horizontal="left" vertical="center" wrapText="1" indent="2"/>
    </xf>
    <xf numFmtId="3" fontId="3" fillId="0" borderId="12" xfId="2" applyNumberFormat="1" applyFont="1" applyBorder="1" applyAlignment="1">
      <alignment horizontal="right" vertical="center" wrapText="1"/>
    </xf>
    <xf numFmtId="3" fontId="9" fillId="0" borderId="12" xfId="3" applyNumberFormat="1" applyFont="1" applyFill="1" applyBorder="1" applyAlignment="1">
      <alignment horizontal="right" vertical="center"/>
    </xf>
    <xf numFmtId="3" fontId="3" fillId="0" borderId="12" xfId="2" applyNumberFormat="1" applyFont="1" applyBorder="1" applyAlignment="1">
      <alignment horizontal="right"/>
    </xf>
    <xf numFmtId="0" fontId="3" fillId="0" borderId="4" xfId="2" applyFont="1" applyBorder="1" applyAlignment="1">
      <alignment horizontal="left" vertical="center" wrapText="1" indent="4"/>
    </xf>
    <xf numFmtId="0" fontId="3" fillId="0" borderId="4" xfId="2" applyFont="1" applyBorder="1" applyAlignment="1">
      <alignment horizontal="left" vertical="center" wrapText="1"/>
    </xf>
    <xf numFmtId="3" fontId="8" fillId="0" borderId="12" xfId="2" applyNumberFormat="1" applyFont="1" applyBorder="1" applyAlignment="1">
      <alignment horizontal="right" vertical="center" wrapText="1"/>
    </xf>
    <xf numFmtId="3" fontId="8" fillId="0" borderId="5" xfId="2" applyNumberFormat="1" applyFont="1" applyBorder="1" applyAlignment="1">
      <alignment horizontal="right" vertical="center" wrapText="1"/>
    </xf>
    <xf numFmtId="3" fontId="3" fillId="0" borderId="12" xfId="2" applyNumberFormat="1" applyFont="1" applyFill="1" applyBorder="1" applyAlignment="1">
      <alignment horizontal="right" vertical="center" wrapText="1"/>
    </xf>
    <xf numFmtId="0" fontId="3" fillId="0" borderId="4" xfId="2" applyFont="1" applyBorder="1" applyAlignment="1">
      <alignment horizontal="left" vertical="center" wrapText="1" indent="5"/>
    </xf>
    <xf numFmtId="0" fontId="8" fillId="0" borderId="13" xfId="2" applyFont="1" applyBorder="1" applyAlignment="1">
      <alignment horizontal="left" vertical="center" wrapText="1"/>
    </xf>
    <xf numFmtId="3" fontId="8" fillId="0" borderId="10" xfId="2" applyNumberFormat="1" applyFont="1" applyBorder="1" applyAlignment="1">
      <alignment vertical="center" wrapText="1"/>
    </xf>
    <xf numFmtId="0" fontId="8" fillId="0" borderId="0" xfId="2" applyFont="1"/>
  </cellXfs>
  <cellStyles count="4">
    <cellStyle name="Énfasis3" xfId="1" builtinId="37"/>
    <cellStyle name="Normal" xfId="0" builtinId="0"/>
    <cellStyle name="Normal 2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oFinancieros/Documents/CECYTED%202023/Cuenta%20Publica/2do%20Trim%202023/CECYTED%20FORMATOS%20LDF%20AL%2030%20J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tabSelected="1" zoomScaleNormal="100" workbookViewId="0">
      <selection activeCell="B3" sqref="B3:H3"/>
    </sheetView>
  </sheetViews>
  <sheetFormatPr baseColWidth="10" defaultColWidth="12.5703125" defaultRowHeight="12.75"/>
  <cols>
    <col min="1" max="1" width="1.7109375" style="1" customWidth="1"/>
    <col min="2" max="2" width="53" style="1" customWidth="1"/>
    <col min="3" max="8" width="18.28515625" style="1" customWidth="1"/>
    <col min="9" max="16384" width="12.5703125" style="1"/>
  </cols>
  <sheetData>
    <row r="1" spans="2:8" ht="6.75" customHeight="1" thickBot="1"/>
    <row r="2" spans="2:8" s="5" customFormat="1">
      <c r="B2" s="2" t="s">
        <v>0</v>
      </c>
      <c r="C2" s="3"/>
      <c r="D2" s="3"/>
      <c r="E2" s="3"/>
      <c r="F2" s="3"/>
      <c r="G2" s="3"/>
      <c r="H2" s="4"/>
    </row>
    <row r="3" spans="2:8" s="5" customFormat="1">
      <c r="B3" s="6" t="s">
        <v>1</v>
      </c>
      <c r="C3" s="7"/>
      <c r="D3" s="7"/>
      <c r="E3" s="7"/>
      <c r="F3" s="7"/>
      <c r="G3" s="7"/>
      <c r="H3" s="8"/>
    </row>
    <row r="4" spans="2:8" s="5" customFormat="1">
      <c r="B4" s="6" t="s">
        <v>2</v>
      </c>
      <c r="C4" s="7"/>
      <c r="D4" s="7"/>
      <c r="E4" s="7"/>
      <c r="F4" s="7"/>
      <c r="G4" s="7"/>
      <c r="H4" s="8"/>
    </row>
    <row r="5" spans="2:8" s="5" customFormat="1">
      <c r="B5" s="6" t="s">
        <v>3</v>
      </c>
      <c r="C5" s="7"/>
      <c r="D5" s="7"/>
      <c r="E5" s="7"/>
      <c r="F5" s="7"/>
      <c r="G5" s="7"/>
      <c r="H5" s="8"/>
    </row>
    <row r="6" spans="2:8" s="5" customFormat="1" ht="13.5" thickBot="1">
      <c r="B6" s="9" t="s">
        <v>4</v>
      </c>
      <c r="C6" s="10"/>
      <c r="D6" s="10"/>
      <c r="E6" s="10"/>
      <c r="F6" s="10"/>
      <c r="G6" s="10"/>
      <c r="H6" s="11"/>
    </row>
    <row r="7" spans="2:8" s="13" customFormat="1" ht="6" customHeight="1" thickBot="1">
      <c r="B7" s="12"/>
      <c r="C7" s="12"/>
      <c r="D7" s="12"/>
      <c r="E7" s="12"/>
      <c r="F7" s="12"/>
      <c r="G7" s="12"/>
      <c r="H7" s="12"/>
    </row>
    <row r="8" spans="2:8" s="5" customFormat="1" ht="13.5" thickBot="1">
      <c r="B8" s="14" t="s">
        <v>5</v>
      </c>
      <c r="C8" s="15" t="s">
        <v>6</v>
      </c>
      <c r="D8" s="15"/>
      <c r="E8" s="15"/>
      <c r="F8" s="15"/>
      <c r="G8" s="15"/>
      <c r="H8" s="15" t="s">
        <v>7</v>
      </c>
    </row>
    <row r="9" spans="2:8" s="5" customFormat="1" ht="26.25" thickBot="1">
      <c r="B9" s="16"/>
      <c r="C9" s="17" t="s">
        <v>8</v>
      </c>
      <c r="D9" s="18" t="s">
        <v>9</v>
      </c>
      <c r="E9" s="17" t="s">
        <v>10</v>
      </c>
      <c r="F9" s="17" t="s">
        <v>11</v>
      </c>
      <c r="G9" s="17" t="s">
        <v>12</v>
      </c>
      <c r="H9" s="15"/>
    </row>
    <row r="10" spans="2:8">
      <c r="B10" s="19" t="s">
        <v>13</v>
      </c>
      <c r="C10" s="20">
        <f>+C11</f>
        <v>166000602.63</v>
      </c>
      <c r="D10" s="20">
        <f t="shared" ref="D10:H10" si="0">+D11</f>
        <v>4964918.4400000004</v>
      </c>
      <c r="E10" s="20">
        <f t="shared" si="0"/>
        <v>170965521.06999999</v>
      </c>
      <c r="F10" s="20">
        <f t="shared" si="0"/>
        <v>55783070.32</v>
      </c>
      <c r="G10" s="20">
        <f t="shared" si="0"/>
        <v>55730570.32</v>
      </c>
      <c r="H10" s="20">
        <f t="shared" si="0"/>
        <v>115182450.75</v>
      </c>
    </row>
    <row r="11" spans="2:8">
      <c r="B11" s="21" t="s">
        <v>14</v>
      </c>
      <c r="C11" s="22">
        <v>166000602.63</v>
      </c>
      <c r="D11" s="22">
        <v>4964918.4400000004</v>
      </c>
      <c r="E11" s="22">
        <f>+C11+D11</f>
        <v>170965521.06999999</v>
      </c>
      <c r="F11" s="22">
        <v>55783070.32</v>
      </c>
      <c r="G11" s="22">
        <v>55730570.32</v>
      </c>
      <c r="H11" s="22">
        <f>+E11-F11</f>
        <v>115182450.75</v>
      </c>
    </row>
    <row r="12" spans="2:8">
      <c r="B12" s="21" t="s">
        <v>15</v>
      </c>
      <c r="C12" s="22"/>
      <c r="D12" s="22"/>
      <c r="E12" s="22"/>
      <c r="F12" s="23"/>
      <c r="G12" s="24"/>
      <c r="H12" s="23"/>
    </row>
    <row r="13" spans="2:8">
      <c r="B13" s="21" t="s">
        <v>16</v>
      </c>
      <c r="C13" s="22"/>
      <c r="D13" s="22"/>
      <c r="E13" s="22"/>
      <c r="F13" s="22"/>
      <c r="G13" s="24"/>
      <c r="H13" s="24"/>
    </row>
    <row r="14" spans="2:8">
      <c r="B14" s="25" t="s">
        <v>17</v>
      </c>
      <c r="C14" s="23"/>
      <c r="D14" s="23"/>
      <c r="E14" s="23"/>
      <c r="F14" s="23"/>
      <c r="G14" s="23"/>
      <c r="H14" s="23"/>
    </row>
    <row r="15" spans="2:8">
      <c r="B15" s="25" t="s">
        <v>18</v>
      </c>
      <c r="C15" s="22"/>
      <c r="D15" s="22"/>
      <c r="E15" s="22"/>
      <c r="F15" s="22"/>
      <c r="G15" s="24"/>
      <c r="H15" s="24"/>
    </row>
    <row r="16" spans="2:8">
      <c r="B16" s="21" t="s">
        <v>19</v>
      </c>
      <c r="C16" s="22"/>
      <c r="D16" s="22"/>
      <c r="E16" s="22"/>
      <c r="F16" s="22"/>
      <c r="G16" s="22"/>
      <c r="H16" s="22"/>
    </row>
    <row r="17" spans="2:8" ht="25.5">
      <c r="B17" s="21" t="s">
        <v>20</v>
      </c>
      <c r="C17" s="22"/>
      <c r="D17" s="22"/>
      <c r="E17" s="22"/>
      <c r="F17" s="22"/>
      <c r="G17" s="24"/>
      <c r="H17" s="24"/>
    </row>
    <row r="18" spans="2:8">
      <c r="B18" s="25" t="s">
        <v>21</v>
      </c>
      <c r="C18" s="22"/>
      <c r="D18" s="22"/>
      <c r="E18" s="22"/>
      <c r="F18" s="22"/>
      <c r="G18" s="24"/>
      <c r="H18" s="24"/>
    </row>
    <row r="19" spans="2:8">
      <c r="B19" s="25" t="s">
        <v>22</v>
      </c>
      <c r="C19" s="22"/>
      <c r="D19" s="22"/>
      <c r="E19" s="22"/>
      <c r="F19" s="22"/>
      <c r="G19" s="24"/>
      <c r="H19" s="24"/>
    </row>
    <row r="20" spans="2:8">
      <c r="B20" s="21" t="s">
        <v>23</v>
      </c>
      <c r="C20" s="22"/>
      <c r="D20" s="22"/>
      <c r="E20" s="22"/>
      <c r="F20" s="22"/>
      <c r="G20" s="24"/>
      <c r="H20" s="24"/>
    </row>
    <row r="21" spans="2:8">
      <c r="B21" s="26"/>
      <c r="C21" s="27"/>
      <c r="D21" s="28"/>
      <c r="E21" s="28"/>
      <c r="F21" s="28"/>
      <c r="G21" s="24"/>
      <c r="H21" s="24"/>
    </row>
    <row r="22" spans="2:8">
      <c r="B22" s="19" t="s">
        <v>24</v>
      </c>
      <c r="C22" s="27">
        <f>+C23</f>
        <v>166000601.63</v>
      </c>
      <c r="D22" s="27">
        <f t="shared" ref="D22:H22" si="1">+D23</f>
        <v>0</v>
      </c>
      <c r="E22" s="27">
        <f t="shared" si="1"/>
        <v>166000601.63</v>
      </c>
      <c r="F22" s="27">
        <f t="shared" si="1"/>
        <v>81465076.010000005</v>
      </c>
      <c r="G22" s="27">
        <f t="shared" si="1"/>
        <v>81465076.010000005</v>
      </c>
      <c r="H22" s="27">
        <f t="shared" si="1"/>
        <v>84535525.61999999</v>
      </c>
    </row>
    <row r="23" spans="2:8">
      <c r="B23" s="21" t="s">
        <v>14</v>
      </c>
      <c r="C23" s="22">
        <v>166000601.63</v>
      </c>
      <c r="D23" s="22">
        <v>0</v>
      </c>
      <c r="E23" s="22">
        <f>+C23+D23</f>
        <v>166000601.63</v>
      </c>
      <c r="F23" s="22">
        <v>81465076.010000005</v>
      </c>
      <c r="G23" s="22">
        <v>81465076.010000005</v>
      </c>
      <c r="H23" s="22">
        <f>+E23-F23</f>
        <v>84535525.61999999</v>
      </c>
    </row>
    <row r="24" spans="2:8">
      <c r="B24" s="21" t="s">
        <v>15</v>
      </c>
      <c r="C24" s="22"/>
      <c r="D24" s="22"/>
      <c r="E24" s="22"/>
      <c r="F24" s="23"/>
      <c r="G24" s="24"/>
      <c r="H24" s="23"/>
    </row>
    <row r="25" spans="2:8">
      <c r="B25" s="21" t="s">
        <v>16</v>
      </c>
      <c r="C25" s="22"/>
      <c r="D25" s="22"/>
      <c r="E25" s="22"/>
      <c r="F25" s="22"/>
      <c r="G25" s="24"/>
      <c r="H25" s="24"/>
    </row>
    <row r="26" spans="2:8">
      <c r="B26" s="25" t="s">
        <v>17</v>
      </c>
      <c r="C26" s="22"/>
      <c r="D26" s="23"/>
      <c r="E26" s="29"/>
      <c r="F26" s="29"/>
      <c r="G26" s="24"/>
      <c r="H26" s="24"/>
    </row>
    <row r="27" spans="2:8">
      <c r="B27" s="25" t="s">
        <v>18</v>
      </c>
      <c r="C27" s="22"/>
      <c r="D27" s="22"/>
      <c r="E27" s="29"/>
      <c r="F27" s="29"/>
      <c r="G27" s="24"/>
      <c r="H27" s="24"/>
    </row>
    <row r="28" spans="2:8">
      <c r="B28" s="21" t="s">
        <v>19</v>
      </c>
      <c r="C28" s="22"/>
      <c r="D28" s="22"/>
      <c r="E28" s="22"/>
      <c r="F28" s="22"/>
      <c r="G28" s="22"/>
      <c r="H28" s="22"/>
    </row>
    <row r="29" spans="2:8" ht="25.5">
      <c r="B29" s="21" t="s">
        <v>25</v>
      </c>
      <c r="C29" s="22"/>
      <c r="D29" s="22"/>
      <c r="E29" s="22"/>
      <c r="F29" s="22"/>
      <c r="G29" s="24"/>
      <c r="H29" s="24"/>
    </row>
    <row r="30" spans="2:8">
      <c r="B30" s="30" t="s">
        <v>21</v>
      </c>
      <c r="C30" s="22"/>
      <c r="D30" s="22"/>
      <c r="E30" s="29"/>
      <c r="F30" s="29"/>
      <c r="G30" s="24"/>
      <c r="H30" s="24"/>
    </row>
    <row r="31" spans="2:8">
      <c r="B31" s="30" t="s">
        <v>22</v>
      </c>
      <c r="C31" s="22"/>
      <c r="D31" s="22"/>
      <c r="E31" s="29"/>
      <c r="F31" s="29"/>
      <c r="G31" s="24"/>
      <c r="H31" s="24"/>
    </row>
    <row r="32" spans="2:8">
      <c r="B32" s="21" t="s">
        <v>23</v>
      </c>
      <c r="C32" s="22"/>
      <c r="D32" s="22"/>
      <c r="E32" s="22"/>
      <c r="F32" s="22"/>
      <c r="G32" s="24"/>
      <c r="H32" s="24"/>
    </row>
    <row r="33" spans="2:8" ht="13.5" thickBot="1">
      <c r="B33" s="21"/>
      <c r="C33" s="27"/>
      <c r="D33" s="22"/>
      <c r="E33" s="27"/>
      <c r="F33" s="27"/>
      <c r="G33" s="24"/>
      <c r="H33" s="24"/>
    </row>
    <row r="34" spans="2:8" ht="13.5" thickBot="1">
      <c r="B34" s="31" t="s">
        <v>26</v>
      </c>
      <c r="C34" s="32">
        <f>+C10+C22</f>
        <v>332001204.25999999</v>
      </c>
      <c r="D34" s="32">
        <f t="shared" ref="D34:H34" si="2">+D10+D22</f>
        <v>4964918.4400000004</v>
      </c>
      <c r="E34" s="32">
        <f t="shared" si="2"/>
        <v>336966122.69999999</v>
      </c>
      <c r="F34" s="32">
        <f t="shared" si="2"/>
        <v>137248146.33000001</v>
      </c>
      <c r="G34" s="32">
        <f t="shared" si="2"/>
        <v>137195646.33000001</v>
      </c>
      <c r="H34" s="32">
        <f t="shared" si="2"/>
        <v>199717976.37</v>
      </c>
    </row>
    <row r="36" spans="2:8">
      <c r="B36" s="33"/>
    </row>
  </sheetData>
  <mergeCells count="8">
    <mergeCell ref="B2:H2"/>
    <mergeCell ref="B3:H3"/>
    <mergeCell ref="B4:H4"/>
    <mergeCell ref="B5:H5"/>
    <mergeCell ref="B6:H6"/>
    <mergeCell ref="B8:B9"/>
    <mergeCell ref="C8:G8"/>
    <mergeCell ref="H8:H9"/>
  </mergeCells>
  <pageMargins left="0.59055118110236227" right="0.59055118110236227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F6d. EAEPE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AlejandroFinancieros</dc:creator>
  <cp:lastModifiedBy>AlejandroFinancieros</cp:lastModifiedBy>
  <dcterms:created xsi:type="dcterms:W3CDTF">2023-07-25T18:14:16Z</dcterms:created>
  <dcterms:modified xsi:type="dcterms:W3CDTF">2023-07-25T18:15:09Z</dcterms:modified>
</cp:coreProperties>
</file>